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<sst xmlns="http://schemas.openxmlformats.org/spreadsheetml/2006/main" count="434" uniqueCount="128">
  <si>
    <t>О Б Ъ Е М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</si>
  <si>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</si>
  <si>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</si>
  <si>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</si>
  <si>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</si>
  <si>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</si>
  <si>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</si>
  <si>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</si>
  <si>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</si>
  <si>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</si>
  <si>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</si>
  <si>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</si>
  <si>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</si>
  <si>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</si>
  <si>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</si>
  <si>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</si>
  <si>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</si>
  <si>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</si>
  <si>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</si>
  <si>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010</t>
  </si>
  <si>
    <t>05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</si>
  <si>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</si>
  <si>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</si>
  <si>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</si>
  <si>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</si>
  <si>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</si>
  <si>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</si>
  <si>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</si>
  <si>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</si>
  <si>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</si>
  <si>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</si>
  <si>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</si>
  <si>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</si>
  <si>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040</t>
  </si>
  <si>
    <t>Земельный налог с физических лиц</t>
  </si>
  <si>
    <t>043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</si>
  <si>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</si>
  <si>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</si>
  <si>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</si>
  <si>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</si>
  <si>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</si>
  <si>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</si>
  <si>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</si>
  <si>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</si>
  <si>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</si>
  <si>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</si>
  <si>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</si>
  <si>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</si>
  <si>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</si>
  <si>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</si>
  <si>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</si>
  <si>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</si>
  <si>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</si>
  <si>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</si>
  <si>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150</t>
  </si>
  <si>
    <t>16</t>
  </si>
  <si>
    <t>001</t>
  </si>
  <si>
    <t>Дотации бюджетам сельских поселений на выравнивание бюджетной обеспеченности из бюджетов муниципальных районов</t>
  </si>
  <si>
    <t>15</t>
  </si>
  <si>
    <t>002</t>
  </si>
  <si>
    <t>151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</si>
  <si>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</si>
  <si>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</si>
  <si>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</si>
  <si>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</si>
  <si>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</si>
  <si>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</si>
  <si>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</si>
  <si>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</si>
  <si>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</si>
  <si>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</si>
  <si>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</si>
  <si>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</si>
  <si>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29</t>
  </si>
  <si>
    <t>13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</si>
  <si>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</si>
  <si>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</si>
  <si>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30</t>
  </si>
  <si>
    <t>35</t>
  </si>
  <si>
    <t>118</t>
  </si>
  <si>
    <t>024</t>
  </si>
  <si>
    <t>Субвенции бюджетам сельских 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</si>
  <si>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</si>
  <si>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</si>
  <si>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</si>
  <si>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</si>
  <si>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</si>
  <si>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</si>
  <si>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</si>
  <si>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</si>
  <si>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</si>
  <si>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 xml:space="preserve">Всего </t>
  </si>
  <si>
    <t>_________________</t>
  </si>
  <si>
    <t>______________</t>
  </si>
  <si>
    <t>Субвенции на осуществление первичного воинского учета органами местного самоуправления поселений,муниципальных и городских округов</t>
  </si>
  <si>
    <t xml:space="preserve">                    Приложение№ 2</t>
  </si>
  <si>
    <t>Субвенции бюджетам бюджетной системы Российской Федерации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</si>
  <si>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</si>
  <si>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14 ФЗ № 131-ФЗ от 06.10.2003г. «Об общих принципах организации местного самоуправления»</t>
  </si>
  <si>
    <t>сумма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</si>
  <si>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
</t>
  </si>
  <si>
    <t>2100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</si>
  <si>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</si>
  <si>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1000</t>
  </si>
  <si>
    <t xml:space="preserve"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
</t>
  </si>
  <si>
    <t>17</t>
  </si>
  <si>
    <t>180</t>
  </si>
  <si>
    <t>Невыясненные поступления, зачисляемые в бюджеты сельских поселений</t>
  </si>
  <si>
    <t>(тыс.руб)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</si>
  <si>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</si>
  <si>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</t>
  </si>
  <si>
    <t>992</t>
  </si>
  <si>
    <t>904</t>
  </si>
  <si>
    <t>182</t>
  </si>
  <si>
    <t>ФЕДЕРАЛЬНАЯ НАЛОГОВАЯ СЛУЖБА</t>
  </si>
  <si>
    <t>Доходы</t>
  </si>
  <si>
    <t>ЧЕРНООЗЕРСКАЯ СЕЛЬСКАЯ АДМИНИСТРАЦИЯ ЗВЕНИГОВСКОГО МУНИЦИПАЛЬНОГО РАЙОНА РЕСПУБЛИКИ МАРИЙ ЭЛ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</si>
  <si>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</si>
  <si>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ДОХОДЫ</t>
  </si>
  <si>
    <t>по кодам классификации доходов бюджетов</t>
  </si>
  <si>
    <t xml:space="preserve">                      к  решению Собрания депутатов                                      Черноозерского сельского поселения                                                   Звениговского муниципального района Республики Марий Эл</t>
  </si>
  <si>
    <t>бюджета   Черноозерского сельского поселения Звениговского муниципального района Республики Марий Эл за 2023 год</t>
  </si>
  <si>
    <t>0070</t>
  </si>
  <si>
    <t xml:space="preserve"> Субсидии из республиканского бюджета Республики Марий Эл на актуализацию правил землепользования и застройки</t>
  </si>
  <si>
    <t>Прочие субсидии бюджетам сельских поселений</t>
  </si>
  <si>
    <t>Прочие субсидии</t>
  </si>
  <si>
    <t>ФИНАНСОВОЕ УПРАВЛЕНИЕ АДМИНИСТРАЦИИ ЗВЕНИГОВСКОГО  МУНИЦИПАЛЬНОГО РАЙОНА РЕСПУБЛИКИ МАРИЙ ЭЛ</t>
  </si>
  <si>
    <t xml:space="preserve">"Об утверждении отчета об исполнении бюджета Черноозерского сельского поселения Звениговского муниципального района Республики Марий Эл за 2023 год"                                                                                            от  "23" мая  2024 г. №236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</si>
</sst>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0.0000"/>
    <numFmt numFmtId="193" formatCode="0.00000"/>
    <numFmt numFmtId="194" formatCode="#,##0.000000"/>
    <numFmt numFmtId="195" formatCode="#,##0.0000000"/>
    <numFmt numFmtId="196" formatCode="?"/>
    <numFmt numFmtId="197" formatCode="#,##0.0_ ;\-#,##0.0\ "/>
  </numFmts>
  <fonts count="48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82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82" fontId="3" fillId="34" borderId="0" xfId="0" applyNumberFormat="1" applyFont="1" applyFill="1" applyBorder="1" applyAlignment="1">
      <alignment horizontal="right" vertical="top"/>
    </xf>
    <xf numFmtId="182" fontId="3" fillId="35" borderId="0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34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49" fontId="3" fillId="35" borderId="0" xfId="0" applyNumberFormat="1" applyFont="1" applyFill="1" applyBorder="1" applyAlignment="1">
      <alignment horizontal="left" vertical="top"/>
    </xf>
    <xf numFmtId="0" fontId="3" fillId="35" borderId="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vertical="top" wrapText="1"/>
    </xf>
    <xf numFmtId="49" fontId="3" fillId="34" borderId="0" xfId="0" applyNumberFormat="1" applyFont="1" applyFill="1" applyBorder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47" fillId="0" borderId="0" xfId="33" applyNumberFormat="1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82" fontId="3" fillId="0" borderId="0" xfId="0" applyNumberFormat="1" applyFont="1" applyFill="1" applyAlignment="1">
      <alignment horizontal="right" vertical="top"/>
    </xf>
    <xf numFmtId="182" fontId="3" fillId="34" borderId="0" xfId="0" applyNumberFormat="1" applyFont="1" applyFill="1" applyAlignment="1">
      <alignment horizontal="right" vertical="top"/>
    </xf>
    <xf numFmtId="0" fontId="47" fillId="0" borderId="0" xfId="33" applyNumberFormat="1" applyFont="1" applyBorder="1" applyAlignment="1" applyProtection="1">
      <alignment horizontal="left" vertical="top" wrapText="1"/>
      <protection/>
    </xf>
    <xf numFmtId="49" fontId="3" fillId="0" borderId="0" xfId="0" applyNumberFormat="1" applyFont="1" applyAlignment="1">
      <alignment vertical="top"/>
    </xf>
    <xf numFmtId="182" fontId="3" fillId="0" borderId="0" xfId="0" applyNumberFormat="1" applyFont="1" applyFill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182" fontId="3" fillId="34" borderId="0" xfId="0" applyNumberFormat="1" applyFont="1" applyFill="1" applyAlignment="1">
      <alignment vertical="top"/>
    </xf>
    <xf numFmtId="182" fontId="4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182" fontId="8" fillId="0" borderId="0" xfId="0" applyNumberFormat="1" applyFont="1" applyFill="1" applyAlignment="1">
      <alignment horizontal="right" vertical="top"/>
    </xf>
    <xf numFmtId="182" fontId="8" fillId="0" borderId="0" xfId="0" applyNumberFormat="1" applyFont="1" applyFill="1" applyBorder="1" applyAlignment="1">
      <alignment horizontal="right" vertical="top"/>
    </xf>
    <xf numFmtId="0" fontId="10" fillId="34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top"/>
    </xf>
    <xf numFmtId="49" fontId="3" fillId="35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49" fontId="10" fillId="34" borderId="0" xfId="0" applyNumberFormat="1" applyFont="1" applyFill="1" applyAlignment="1">
      <alignment vertical="top"/>
    </xf>
    <xf numFmtId="49" fontId="10" fillId="34" borderId="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justify" vertical="top" wrapText="1"/>
    </xf>
    <xf numFmtId="182" fontId="2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">
      <selection activeCell="I3" sqref="I3:J3"/>
    </sheetView>
  </sheetViews>
  <sheetFormatPr defaultColWidth="9.00390625" defaultRowHeight="12.75"/>
  <cols>
    <col min="1" max="1" width="5.375" style="1" customWidth="1"/>
    <col min="2" max="2" width="4.625" style="2" customWidth="1"/>
    <col min="3" max="3" width="6.3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25390625" style="2" customWidth="1"/>
    <col min="9" max="9" width="53.75390625" style="2" customWidth="1"/>
    <col min="10" max="10" width="19.75390625" style="2" customWidth="1"/>
    <col min="11" max="16384" width="9.125" style="2" customWidth="1"/>
  </cols>
  <sheetData>
    <row r="1" spans="1:10" ht="16.5" customHeight="1">
      <c r="A1" s="68"/>
      <c r="B1" s="62"/>
      <c r="C1" s="62"/>
      <c r="D1" s="68"/>
      <c r="E1" s="68"/>
      <c r="F1" s="62"/>
      <c r="G1" s="62"/>
      <c r="H1" s="62"/>
      <c r="I1" s="74" t="s">
        <v>95</v>
      </c>
      <c r="J1" s="74"/>
    </row>
    <row r="2" spans="1:10" ht="59.25" customHeight="1">
      <c r="A2" s="68"/>
      <c r="B2" s="62"/>
      <c r="C2" s="62"/>
      <c r="D2" s="68"/>
      <c r="E2" s="68"/>
      <c r="F2" s="62"/>
      <c r="G2" s="62"/>
      <c r="H2" s="62"/>
      <c r="I2" s="75" t="s">
        <v>120</v>
      </c>
      <c r="J2" s="75"/>
    </row>
    <row r="3" spans="1:10" ht="84" customHeight="1">
      <c r="A3" s="68"/>
      <c r="B3" s="62"/>
      <c r="C3" s="62"/>
      <c r="D3" s="68"/>
      <c r="E3" s="68"/>
      <c r="F3" s="62"/>
      <c r="G3" s="62"/>
      <c r="H3" s="62"/>
      <c r="I3" s="75" t="s">
        <v>127</v>
      </c>
      <c r="J3" s="75"/>
    </row>
    <row r="4" spans="1:9" ht="21" customHeight="1" hidden="1">
      <c r="A4" s="3"/>
      <c r="B4" s="4"/>
      <c r="C4" s="4"/>
      <c r="D4" s="3"/>
      <c r="E4" s="3"/>
      <c r="F4" s="4"/>
      <c r="G4" s="4"/>
      <c r="H4" s="76"/>
      <c r="I4" s="76"/>
    </row>
    <row r="5" spans="1:10" ht="18.75" hidden="1">
      <c r="A5" s="3"/>
      <c r="B5" s="4"/>
      <c r="C5" s="4"/>
      <c r="D5" s="3"/>
      <c r="E5" s="3"/>
      <c r="F5" s="4"/>
      <c r="G5" s="4"/>
      <c r="H5" s="4"/>
      <c r="I5" s="74" t="s">
        <v>110</v>
      </c>
      <c r="J5" s="74"/>
    </row>
    <row r="6" spans="1:9" ht="21.75" customHeight="1">
      <c r="A6" s="3"/>
      <c r="B6" s="4"/>
      <c r="C6" s="4"/>
      <c r="D6" s="3"/>
      <c r="E6" s="3"/>
      <c r="F6" s="4"/>
      <c r="G6" s="4"/>
      <c r="H6" s="4"/>
      <c r="I6" s="3"/>
    </row>
    <row r="7" spans="1:10" ht="18.75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38.25" customHeight="1">
      <c r="A8" s="79" t="s">
        <v>121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20.25" customHeight="1">
      <c r="A9" s="80" t="s">
        <v>119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19.5" customHeight="1">
      <c r="A10" s="78"/>
      <c r="B10" s="78"/>
      <c r="C10" s="78"/>
      <c r="D10" s="78"/>
      <c r="E10" s="78"/>
      <c r="F10" s="78"/>
      <c r="G10" s="78"/>
      <c r="H10" s="78"/>
      <c r="I10" s="30"/>
      <c r="J10" s="31" t="s">
        <v>108</v>
      </c>
    </row>
    <row r="11" spans="1:10" s="6" customFormat="1" ht="35.25" customHeight="1">
      <c r="A11" s="81" t="s">
        <v>1</v>
      </c>
      <c r="B11" s="81"/>
      <c r="C11" s="81"/>
      <c r="D11" s="81"/>
      <c r="E11" s="81"/>
      <c r="F11" s="81"/>
      <c r="G11" s="81"/>
      <c r="H11" s="81"/>
      <c r="I11" s="5" t="s">
        <v>2</v>
      </c>
      <c r="J11" s="27" t="s">
        <v>99</v>
      </c>
    </row>
    <row r="12" spans="1:10" ht="21.75" customHeight="1">
      <c r="A12" s="7" t="s">
        <v>3</v>
      </c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7" t="s">
        <v>10</v>
      </c>
      <c r="I12" s="8" t="s">
        <v>11</v>
      </c>
      <c r="J12" s="28">
        <v>10</v>
      </c>
    </row>
    <row r="13" spans="1:11" s="62" customFormat="1" ht="16.5" customHeight="1">
      <c r="A13" s="63" t="s">
        <v>113</v>
      </c>
      <c r="B13" s="57"/>
      <c r="C13" s="57"/>
      <c r="D13" s="57"/>
      <c r="E13" s="57"/>
      <c r="F13" s="57"/>
      <c r="G13" s="57"/>
      <c r="H13" s="57"/>
      <c r="I13" s="52" t="s">
        <v>114</v>
      </c>
      <c r="J13" s="60">
        <f>J14</f>
        <v>55.43692</v>
      </c>
      <c r="K13" s="61"/>
    </row>
    <row r="14" spans="1:10" ht="21" customHeight="1">
      <c r="A14" s="12" t="s">
        <v>113</v>
      </c>
      <c r="B14" s="9" t="s">
        <v>3</v>
      </c>
      <c r="C14" s="9" t="s">
        <v>13</v>
      </c>
      <c r="D14" s="9" t="s">
        <v>13</v>
      </c>
      <c r="E14" s="9" t="s">
        <v>12</v>
      </c>
      <c r="F14" s="9" t="s">
        <v>13</v>
      </c>
      <c r="G14" s="9" t="s">
        <v>14</v>
      </c>
      <c r="H14" s="9" t="s">
        <v>12</v>
      </c>
      <c r="I14" s="10" t="s">
        <v>115</v>
      </c>
      <c r="J14" s="11">
        <f>J15+J20</f>
        <v>55.43692</v>
      </c>
    </row>
    <row r="15" spans="1:10" ht="23.25" customHeight="1">
      <c r="A15" s="12" t="s">
        <v>113</v>
      </c>
      <c r="B15" s="9" t="s">
        <v>3</v>
      </c>
      <c r="C15" s="9" t="s">
        <v>15</v>
      </c>
      <c r="D15" s="9" t="s">
        <v>16</v>
      </c>
      <c r="E15" s="9" t="s">
        <v>12</v>
      </c>
      <c r="F15" s="9" t="s">
        <v>15</v>
      </c>
      <c r="G15" s="9" t="s">
        <v>14</v>
      </c>
      <c r="H15" s="9" t="s">
        <v>17</v>
      </c>
      <c r="I15" s="10" t="s">
        <v>18</v>
      </c>
      <c r="J15" s="11">
        <f>J16</f>
        <v>35.6921</v>
      </c>
    </row>
    <row r="16" spans="1:10" ht="228.75" customHeight="1">
      <c r="A16" s="12" t="s">
        <v>113</v>
      </c>
      <c r="B16" s="9" t="s">
        <v>3</v>
      </c>
      <c r="C16" s="9" t="s">
        <v>15</v>
      </c>
      <c r="D16" s="9" t="s">
        <v>16</v>
      </c>
      <c r="E16" s="9" t="s">
        <v>19</v>
      </c>
      <c r="F16" s="9" t="s">
        <v>15</v>
      </c>
      <c r="G16" s="9" t="s">
        <v>103</v>
      </c>
      <c r="H16" s="9" t="s">
        <v>17</v>
      </c>
      <c r="I16" s="13" t="s">
        <v>117</v>
      </c>
      <c r="J16" s="44">
        <v>35.6921</v>
      </c>
    </row>
    <row r="17" spans="1:10" ht="22.5" customHeight="1" hidden="1">
      <c r="A17" s="12"/>
      <c r="B17" s="12"/>
      <c r="C17" s="12"/>
      <c r="D17" s="12"/>
      <c r="E17" s="12"/>
      <c r="F17" s="12"/>
      <c r="G17" s="12"/>
      <c r="H17" s="12"/>
      <c r="I17" s="46"/>
      <c r="J17" s="44"/>
    </row>
    <row r="18" spans="1:10" ht="23.25" customHeight="1" hidden="1">
      <c r="A18" s="12" t="s">
        <v>12</v>
      </c>
      <c r="B18" s="12" t="s">
        <v>3</v>
      </c>
      <c r="C18" s="12" t="s">
        <v>20</v>
      </c>
      <c r="D18" s="12" t="s">
        <v>21</v>
      </c>
      <c r="E18" s="12" t="s">
        <v>12</v>
      </c>
      <c r="F18" s="12" t="s">
        <v>15</v>
      </c>
      <c r="G18" s="12" t="s">
        <v>14</v>
      </c>
      <c r="H18" s="12" t="s">
        <v>17</v>
      </c>
      <c r="I18" s="10" t="s">
        <v>22</v>
      </c>
      <c r="J18" s="44"/>
    </row>
    <row r="19" spans="1:10" ht="30.75" customHeight="1" hidden="1">
      <c r="A19" s="12" t="s">
        <v>12</v>
      </c>
      <c r="B19" s="12" t="s">
        <v>3</v>
      </c>
      <c r="C19" s="12" t="s">
        <v>20</v>
      </c>
      <c r="D19" s="12" t="s">
        <v>21</v>
      </c>
      <c r="E19" s="12" t="s">
        <v>19</v>
      </c>
      <c r="F19" s="12" t="s">
        <v>15</v>
      </c>
      <c r="G19" s="12" t="s">
        <v>14</v>
      </c>
      <c r="H19" s="12" t="s">
        <v>17</v>
      </c>
      <c r="I19" s="10" t="s">
        <v>22</v>
      </c>
      <c r="J19" s="44"/>
    </row>
    <row r="20" spans="1:10" ht="20.25" customHeight="1">
      <c r="A20" s="12" t="s">
        <v>113</v>
      </c>
      <c r="B20" s="9" t="s">
        <v>3</v>
      </c>
      <c r="C20" s="9" t="s">
        <v>23</v>
      </c>
      <c r="D20" s="9" t="s">
        <v>13</v>
      </c>
      <c r="E20" s="9" t="s">
        <v>12</v>
      </c>
      <c r="F20" s="9" t="s">
        <v>13</v>
      </c>
      <c r="G20" s="9" t="s">
        <v>14</v>
      </c>
      <c r="H20" s="9" t="s">
        <v>12</v>
      </c>
      <c r="I20" s="10" t="s">
        <v>24</v>
      </c>
      <c r="J20" s="11">
        <f>J21+J24</f>
        <v>19.74482</v>
      </c>
    </row>
    <row r="21" spans="1:10" ht="22.5" customHeight="1">
      <c r="A21" s="12" t="s">
        <v>113</v>
      </c>
      <c r="B21" s="9" t="s">
        <v>3</v>
      </c>
      <c r="C21" s="9" t="s">
        <v>23</v>
      </c>
      <c r="D21" s="9" t="s">
        <v>15</v>
      </c>
      <c r="E21" s="9" t="s">
        <v>12</v>
      </c>
      <c r="F21" s="9" t="s">
        <v>13</v>
      </c>
      <c r="G21" s="9" t="s">
        <v>14</v>
      </c>
      <c r="H21" s="9" t="s">
        <v>17</v>
      </c>
      <c r="I21" s="14" t="s">
        <v>25</v>
      </c>
      <c r="J21" s="11">
        <f>J22+J23</f>
        <v>1.3662800000000002</v>
      </c>
    </row>
    <row r="22" spans="1:10" ht="78.75" customHeight="1">
      <c r="A22" s="12" t="s">
        <v>113</v>
      </c>
      <c r="B22" s="9" t="s">
        <v>3</v>
      </c>
      <c r="C22" s="9" t="s">
        <v>23</v>
      </c>
      <c r="D22" s="9" t="s">
        <v>15</v>
      </c>
      <c r="E22" s="9" t="s">
        <v>26</v>
      </c>
      <c r="F22" s="9" t="s">
        <v>27</v>
      </c>
      <c r="G22" s="9" t="s">
        <v>103</v>
      </c>
      <c r="H22" s="9" t="s">
        <v>17</v>
      </c>
      <c r="I22" s="14" t="s">
        <v>28</v>
      </c>
      <c r="J22" s="44">
        <v>1.35888</v>
      </c>
    </row>
    <row r="23" spans="1:10" ht="97.5" customHeight="1" hidden="1">
      <c r="A23" s="12" t="s">
        <v>113</v>
      </c>
      <c r="B23" s="9" t="s">
        <v>3</v>
      </c>
      <c r="C23" s="9" t="s">
        <v>23</v>
      </c>
      <c r="D23" s="9" t="s">
        <v>15</v>
      </c>
      <c r="E23" s="9" t="s">
        <v>26</v>
      </c>
      <c r="F23" s="9" t="s">
        <v>27</v>
      </c>
      <c r="G23" s="9" t="s">
        <v>14</v>
      </c>
      <c r="H23" s="9" t="s">
        <v>17</v>
      </c>
      <c r="I23" s="14" t="s">
        <v>100</v>
      </c>
      <c r="J23" s="44">
        <v>0.0074</v>
      </c>
    </row>
    <row r="24" spans="1:10" ht="19.5" customHeight="1">
      <c r="A24" s="12" t="s">
        <v>113</v>
      </c>
      <c r="B24" s="9" t="s">
        <v>3</v>
      </c>
      <c r="C24" s="9" t="s">
        <v>23</v>
      </c>
      <c r="D24" s="9" t="s">
        <v>23</v>
      </c>
      <c r="E24" s="9" t="s">
        <v>12</v>
      </c>
      <c r="F24" s="9" t="s">
        <v>13</v>
      </c>
      <c r="G24" s="9" t="s">
        <v>14</v>
      </c>
      <c r="H24" s="9" t="s">
        <v>17</v>
      </c>
      <c r="I24" s="15" t="s">
        <v>29</v>
      </c>
      <c r="J24" s="25">
        <f>J25+J28</f>
        <v>18.37854</v>
      </c>
    </row>
    <row r="25" spans="1:10" ht="22.5" customHeight="1">
      <c r="A25" s="12" t="s">
        <v>113</v>
      </c>
      <c r="B25" s="9" t="s">
        <v>3</v>
      </c>
      <c r="C25" s="9" t="s">
        <v>23</v>
      </c>
      <c r="D25" s="9" t="s">
        <v>23</v>
      </c>
      <c r="E25" s="9" t="s">
        <v>26</v>
      </c>
      <c r="F25" s="9" t="s">
        <v>27</v>
      </c>
      <c r="G25" s="9" t="s">
        <v>14</v>
      </c>
      <c r="H25" s="9" t="s">
        <v>17</v>
      </c>
      <c r="I25" s="15" t="s">
        <v>30</v>
      </c>
      <c r="J25" s="25">
        <f>J26+J27</f>
        <v>17.491</v>
      </c>
    </row>
    <row r="26" spans="1:10" ht="78" customHeight="1">
      <c r="A26" s="12" t="s">
        <v>113</v>
      </c>
      <c r="B26" s="9" t="s">
        <v>3</v>
      </c>
      <c r="C26" s="9" t="s">
        <v>23</v>
      </c>
      <c r="D26" s="9" t="s">
        <v>23</v>
      </c>
      <c r="E26" s="9" t="s">
        <v>31</v>
      </c>
      <c r="F26" s="9" t="s">
        <v>27</v>
      </c>
      <c r="G26" s="9" t="s">
        <v>14</v>
      </c>
      <c r="H26" s="9" t="s">
        <v>17</v>
      </c>
      <c r="I26" s="13" t="s">
        <v>32</v>
      </c>
      <c r="J26" s="11">
        <v>17.491</v>
      </c>
    </row>
    <row r="27" spans="1:10" ht="0.75" customHeight="1">
      <c r="A27" s="12" t="s">
        <v>113</v>
      </c>
      <c r="B27" s="9" t="s">
        <v>3</v>
      </c>
      <c r="C27" s="9" t="s">
        <v>23</v>
      </c>
      <c r="D27" s="9" t="s">
        <v>23</v>
      </c>
      <c r="E27" s="9" t="s">
        <v>31</v>
      </c>
      <c r="F27" s="9" t="s">
        <v>27</v>
      </c>
      <c r="G27" s="9" t="s">
        <v>101</v>
      </c>
      <c r="H27" s="9" t="s">
        <v>17</v>
      </c>
      <c r="I27" s="13" t="s">
        <v>102</v>
      </c>
      <c r="J27" s="11"/>
    </row>
    <row r="28" spans="1:10" ht="22.5" customHeight="1">
      <c r="A28" s="12" t="s">
        <v>113</v>
      </c>
      <c r="B28" s="9" t="s">
        <v>3</v>
      </c>
      <c r="C28" s="9" t="s">
        <v>23</v>
      </c>
      <c r="D28" s="9" t="s">
        <v>23</v>
      </c>
      <c r="E28" s="9" t="s">
        <v>33</v>
      </c>
      <c r="F28" s="9" t="s">
        <v>13</v>
      </c>
      <c r="G28" s="9" t="s">
        <v>14</v>
      </c>
      <c r="H28" s="9" t="s">
        <v>17</v>
      </c>
      <c r="I28" s="13" t="s">
        <v>34</v>
      </c>
      <c r="J28" s="26">
        <f>J29</f>
        <v>0.88754</v>
      </c>
    </row>
    <row r="29" spans="1:10" ht="135.75" customHeight="1">
      <c r="A29" s="12" t="s">
        <v>113</v>
      </c>
      <c r="B29" s="9" t="s">
        <v>3</v>
      </c>
      <c r="C29" s="9" t="s">
        <v>23</v>
      </c>
      <c r="D29" s="9" t="s">
        <v>23</v>
      </c>
      <c r="E29" s="9" t="s">
        <v>35</v>
      </c>
      <c r="F29" s="9" t="s">
        <v>27</v>
      </c>
      <c r="G29" s="9" t="s">
        <v>103</v>
      </c>
      <c r="H29" s="9" t="s">
        <v>17</v>
      </c>
      <c r="I29" s="13" t="s">
        <v>104</v>
      </c>
      <c r="J29" s="44">
        <v>0.88754</v>
      </c>
    </row>
    <row r="30" spans="1:10" ht="18.75" customHeight="1" hidden="1">
      <c r="A30" s="12" t="s">
        <v>12</v>
      </c>
      <c r="B30" s="9" t="s">
        <v>3</v>
      </c>
      <c r="C30" s="9" t="s">
        <v>36</v>
      </c>
      <c r="D30" s="9" t="s">
        <v>13</v>
      </c>
      <c r="E30" s="9" t="s">
        <v>12</v>
      </c>
      <c r="F30" s="9" t="s">
        <v>13</v>
      </c>
      <c r="G30" s="9" t="s">
        <v>14</v>
      </c>
      <c r="H30" s="9" t="s">
        <v>17</v>
      </c>
      <c r="I30" s="14" t="s">
        <v>37</v>
      </c>
      <c r="J30" s="44"/>
    </row>
    <row r="31" spans="1:10" ht="19.5" customHeight="1" hidden="1">
      <c r="A31" s="12" t="s">
        <v>12</v>
      </c>
      <c r="B31" s="9" t="s">
        <v>3</v>
      </c>
      <c r="C31" s="9" t="s">
        <v>36</v>
      </c>
      <c r="D31" s="9" t="s">
        <v>38</v>
      </c>
      <c r="E31" s="9" t="s">
        <v>39</v>
      </c>
      <c r="F31" s="9" t="s">
        <v>27</v>
      </c>
      <c r="G31" s="9" t="s">
        <v>14</v>
      </c>
      <c r="H31" s="9" t="s">
        <v>17</v>
      </c>
      <c r="I31" s="14" t="s">
        <v>40</v>
      </c>
      <c r="J31" s="44"/>
    </row>
    <row r="32" spans="1:10" ht="18" customHeight="1" hidden="1">
      <c r="A32" s="12" t="s">
        <v>12</v>
      </c>
      <c r="B32" s="9" t="s">
        <v>3</v>
      </c>
      <c r="C32" s="9" t="s">
        <v>41</v>
      </c>
      <c r="D32" s="9" t="s">
        <v>13</v>
      </c>
      <c r="E32" s="9" t="s">
        <v>12</v>
      </c>
      <c r="F32" s="9" t="s">
        <v>13</v>
      </c>
      <c r="G32" s="9" t="s">
        <v>14</v>
      </c>
      <c r="H32" s="9" t="s">
        <v>17</v>
      </c>
      <c r="I32" s="14" t="s">
        <v>42</v>
      </c>
      <c r="J32" s="44"/>
    </row>
    <row r="33" spans="1:10" ht="17.25" customHeight="1" hidden="1">
      <c r="A33" s="12" t="s">
        <v>12</v>
      </c>
      <c r="B33" s="9" t="s">
        <v>3</v>
      </c>
      <c r="C33" s="9" t="s">
        <v>41</v>
      </c>
      <c r="D33" s="9" t="s">
        <v>38</v>
      </c>
      <c r="E33" s="9" t="s">
        <v>43</v>
      </c>
      <c r="F33" s="9" t="s">
        <v>15</v>
      </c>
      <c r="G33" s="9" t="s">
        <v>14</v>
      </c>
      <c r="H33" s="9" t="s">
        <v>17</v>
      </c>
      <c r="I33" s="14" t="s">
        <v>44</v>
      </c>
      <c r="J33" s="44"/>
    </row>
    <row r="34" spans="1:10" ht="18" customHeight="1" hidden="1">
      <c r="A34" s="12" t="s">
        <v>12</v>
      </c>
      <c r="B34" s="9" t="s">
        <v>3</v>
      </c>
      <c r="C34" s="9" t="s">
        <v>45</v>
      </c>
      <c r="D34" s="9" t="s">
        <v>13</v>
      </c>
      <c r="E34" s="9" t="s">
        <v>12</v>
      </c>
      <c r="F34" s="9" t="s">
        <v>13</v>
      </c>
      <c r="G34" s="9" t="s">
        <v>14</v>
      </c>
      <c r="H34" s="9" t="s">
        <v>12</v>
      </c>
      <c r="I34" s="10" t="s">
        <v>46</v>
      </c>
      <c r="J34" s="44"/>
    </row>
    <row r="35" spans="1:10" ht="1.5" customHeight="1" hidden="1">
      <c r="A35" s="12" t="s">
        <v>12</v>
      </c>
      <c r="B35" s="9" t="s">
        <v>3</v>
      </c>
      <c r="C35" s="9" t="s">
        <v>45</v>
      </c>
      <c r="D35" s="9" t="s">
        <v>20</v>
      </c>
      <c r="E35" s="9" t="s">
        <v>12</v>
      </c>
      <c r="F35" s="9" t="s">
        <v>13</v>
      </c>
      <c r="G35" s="9" t="s">
        <v>14</v>
      </c>
      <c r="H35" s="17" t="s">
        <v>47</v>
      </c>
      <c r="I35" s="10" t="s">
        <v>48</v>
      </c>
      <c r="J35" s="44"/>
    </row>
    <row r="36" spans="1:10" ht="27.75" customHeight="1" hidden="1">
      <c r="A36" s="12" t="s">
        <v>12</v>
      </c>
      <c r="B36" s="9" t="s">
        <v>3</v>
      </c>
      <c r="C36" s="9" t="s">
        <v>45</v>
      </c>
      <c r="D36" s="9" t="s">
        <v>20</v>
      </c>
      <c r="E36" s="9" t="s">
        <v>49</v>
      </c>
      <c r="F36" s="9" t="s">
        <v>13</v>
      </c>
      <c r="G36" s="9" t="s">
        <v>14</v>
      </c>
      <c r="H36" s="17" t="s">
        <v>47</v>
      </c>
      <c r="I36" s="10" t="s">
        <v>50</v>
      </c>
      <c r="J36" s="44"/>
    </row>
    <row r="37" spans="1:10" ht="32.25" customHeight="1" hidden="1">
      <c r="A37" s="12" t="s">
        <v>12</v>
      </c>
      <c r="B37" s="9" t="s">
        <v>3</v>
      </c>
      <c r="C37" s="9" t="s">
        <v>45</v>
      </c>
      <c r="D37" s="9" t="s">
        <v>20</v>
      </c>
      <c r="E37" s="9" t="s">
        <v>49</v>
      </c>
      <c r="F37" s="9" t="s">
        <v>27</v>
      </c>
      <c r="G37" s="9" t="s">
        <v>14</v>
      </c>
      <c r="H37" s="17" t="s">
        <v>47</v>
      </c>
      <c r="I37" s="14" t="s">
        <v>51</v>
      </c>
      <c r="J37" s="44"/>
    </row>
    <row r="38" spans="1:10" ht="20.25" customHeight="1" hidden="1">
      <c r="A38" s="12" t="s">
        <v>12</v>
      </c>
      <c r="B38" s="9" t="s">
        <v>3</v>
      </c>
      <c r="C38" s="9" t="s">
        <v>45</v>
      </c>
      <c r="D38" s="9" t="s">
        <v>20</v>
      </c>
      <c r="E38" s="9" t="s">
        <v>52</v>
      </c>
      <c r="F38" s="9" t="s">
        <v>13</v>
      </c>
      <c r="G38" s="9" t="s">
        <v>14</v>
      </c>
      <c r="H38" s="17" t="s">
        <v>47</v>
      </c>
      <c r="I38" s="18" t="s">
        <v>53</v>
      </c>
      <c r="J38" s="44"/>
    </row>
    <row r="39" spans="1:10" ht="63" customHeight="1">
      <c r="A39" s="63" t="s">
        <v>112</v>
      </c>
      <c r="B39" s="57"/>
      <c r="C39" s="57"/>
      <c r="D39" s="57"/>
      <c r="E39" s="57"/>
      <c r="F39" s="57"/>
      <c r="G39" s="57"/>
      <c r="H39" s="58"/>
      <c r="I39" s="55" t="s">
        <v>116</v>
      </c>
      <c r="J39" s="59">
        <f>J40</f>
        <v>373.69899999999996</v>
      </c>
    </row>
    <row r="40" spans="1:10" ht="23.25" customHeight="1">
      <c r="A40" s="64" t="s">
        <v>112</v>
      </c>
      <c r="B40" s="47" t="s">
        <v>3</v>
      </c>
      <c r="C40" s="47" t="s">
        <v>13</v>
      </c>
      <c r="D40" s="47" t="s">
        <v>13</v>
      </c>
      <c r="E40" s="47" t="s">
        <v>12</v>
      </c>
      <c r="F40" s="47" t="s">
        <v>13</v>
      </c>
      <c r="G40" s="47" t="s">
        <v>14</v>
      </c>
      <c r="H40" s="53" t="s">
        <v>12</v>
      </c>
      <c r="I40" s="54" t="s">
        <v>118</v>
      </c>
      <c r="J40" s="44">
        <f>J41+J42+J43+J46</f>
        <v>373.69899999999996</v>
      </c>
    </row>
    <row r="41" spans="1:12" ht="135.75" customHeight="1">
      <c r="A41" s="12" t="s">
        <v>112</v>
      </c>
      <c r="B41" s="9" t="s">
        <v>3</v>
      </c>
      <c r="C41" s="9" t="s">
        <v>41</v>
      </c>
      <c r="D41" s="9" t="s">
        <v>38</v>
      </c>
      <c r="E41" s="9" t="s">
        <v>43</v>
      </c>
      <c r="F41" s="9" t="s">
        <v>15</v>
      </c>
      <c r="G41" s="9" t="s">
        <v>14</v>
      </c>
      <c r="H41" s="17" t="s">
        <v>17</v>
      </c>
      <c r="I41" s="39" t="s">
        <v>109</v>
      </c>
      <c r="J41" s="48">
        <v>0.88</v>
      </c>
      <c r="L41" s="33"/>
    </row>
    <row r="42" spans="1:10" ht="48" customHeight="1" hidden="1">
      <c r="A42" s="12" t="s">
        <v>112</v>
      </c>
      <c r="B42" s="9" t="s">
        <v>3</v>
      </c>
      <c r="C42" s="9" t="s">
        <v>105</v>
      </c>
      <c r="D42" s="9" t="s">
        <v>15</v>
      </c>
      <c r="E42" s="9" t="s">
        <v>39</v>
      </c>
      <c r="F42" s="9" t="s">
        <v>27</v>
      </c>
      <c r="G42" s="9" t="s">
        <v>14</v>
      </c>
      <c r="H42" s="17" t="s">
        <v>106</v>
      </c>
      <c r="I42" s="18" t="s">
        <v>107</v>
      </c>
      <c r="J42" s="48"/>
    </row>
    <row r="43" spans="1:10" ht="24" customHeight="1">
      <c r="A43" s="69" t="s">
        <v>112</v>
      </c>
      <c r="B43" s="69" t="s">
        <v>4</v>
      </c>
      <c r="C43" s="69" t="s">
        <v>16</v>
      </c>
      <c r="D43" s="69" t="s">
        <v>73</v>
      </c>
      <c r="E43" s="69" t="s">
        <v>63</v>
      </c>
      <c r="F43" s="69" t="s">
        <v>13</v>
      </c>
      <c r="G43" s="69" t="s">
        <v>14</v>
      </c>
      <c r="H43" s="70" t="s">
        <v>54</v>
      </c>
      <c r="I43" s="72" t="s">
        <v>125</v>
      </c>
      <c r="J43" s="48">
        <f>J44</f>
        <v>234.219</v>
      </c>
    </row>
    <row r="44" spans="1:10" ht="39.75" customHeight="1">
      <c r="A44" s="69" t="s">
        <v>112</v>
      </c>
      <c r="B44" s="69" t="s">
        <v>4</v>
      </c>
      <c r="C44" s="69" t="s">
        <v>16</v>
      </c>
      <c r="D44" s="69" t="s">
        <v>73</v>
      </c>
      <c r="E44" s="69" t="s">
        <v>63</v>
      </c>
      <c r="F44" s="69" t="s">
        <v>27</v>
      </c>
      <c r="G44" s="69" t="s">
        <v>14</v>
      </c>
      <c r="H44" s="70" t="s">
        <v>54</v>
      </c>
      <c r="I44" s="72" t="s">
        <v>124</v>
      </c>
      <c r="J44" s="48">
        <f>J45</f>
        <v>234.219</v>
      </c>
    </row>
    <row r="45" spans="1:10" ht="63.75" customHeight="1">
      <c r="A45" s="69" t="s">
        <v>112</v>
      </c>
      <c r="B45" s="69" t="s">
        <v>4</v>
      </c>
      <c r="C45" s="69" t="s">
        <v>16</v>
      </c>
      <c r="D45" s="69" t="s">
        <v>73</v>
      </c>
      <c r="E45" s="69" t="s">
        <v>63</v>
      </c>
      <c r="F45" s="69" t="s">
        <v>27</v>
      </c>
      <c r="G45" s="69" t="s">
        <v>122</v>
      </c>
      <c r="H45" s="70" t="s">
        <v>54</v>
      </c>
      <c r="I45" s="71" t="s">
        <v>123</v>
      </c>
      <c r="J45" s="48">
        <v>234.219</v>
      </c>
    </row>
    <row r="46" spans="1:10" ht="46.5" customHeight="1">
      <c r="A46" s="65" t="s">
        <v>112</v>
      </c>
      <c r="B46" s="19" t="s">
        <v>4</v>
      </c>
      <c r="C46" s="19" t="s">
        <v>16</v>
      </c>
      <c r="D46" s="19" t="s">
        <v>77</v>
      </c>
      <c r="E46" s="19" t="s">
        <v>12</v>
      </c>
      <c r="F46" s="19" t="s">
        <v>13</v>
      </c>
      <c r="G46" s="19" t="s">
        <v>14</v>
      </c>
      <c r="H46" s="19" t="s">
        <v>54</v>
      </c>
      <c r="I46" s="22" t="s">
        <v>96</v>
      </c>
      <c r="J46" s="49">
        <f>J47</f>
        <v>138.6</v>
      </c>
    </row>
    <row r="47" spans="1:10" ht="80.25" customHeight="1">
      <c r="A47" s="66" t="s">
        <v>112</v>
      </c>
      <c r="B47" s="20" t="s">
        <v>4</v>
      </c>
      <c r="C47" s="20" t="s">
        <v>16</v>
      </c>
      <c r="D47" s="20" t="s">
        <v>78</v>
      </c>
      <c r="E47" s="20" t="s">
        <v>79</v>
      </c>
      <c r="F47" s="20" t="s">
        <v>27</v>
      </c>
      <c r="G47" s="20" t="s">
        <v>14</v>
      </c>
      <c r="H47" s="20" t="s">
        <v>54</v>
      </c>
      <c r="I47" s="29" t="s">
        <v>94</v>
      </c>
      <c r="J47" s="48">
        <v>138.6</v>
      </c>
    </row>
    <row r="48" spans="1:10" ht="66" customHeight="1">
      <c r="A48" s="63" t="s">
        <v>111</v>
      </c>
      <c r="B48" s="57"/>
      <c r="C48" s="57"/>
      <c r="D48" s="57"/>
      <c r="E48" s="57"/>
      <c r="F48" s="57"/>
      <c r="G48" s="57"/>
      <c r="H48" s="58"/>
      <c r="I48" s="56" t="s">
        <v>126</v>
      </c>
      <c r="J48" s="59">
        <f>J49+J58+J59+J60+J61</f>
        <v>2005.522</v>
      </c>
    </row>
    <row r="49" spans="1:10" s="32" customFormat="1" ht="41.25" customHeight="1">
      <c r="A49" s="65" t="s">
        <v>111</v>
      </c>
      <c r="B49" s="34" t="s">
        <v>4</v>
      </c>
      <c r="C49" s="34" t="s">
        <v>16</v>
      </c>
      <c r="D49" s="34" t="s">
        <v>55</v>
      </c>
      <c r="E49" s="34" t="s">
        <v>56</v>
      </c>
      <c r="F49" s="34" t="s">
        <v>27</v>
      </c>
      <c r="G49" s="34" t="s">
        <v>14</v>
      </c>
      <c r="H49" s="34" t="s">
        <v>54</v>
      </c>
      <c r="I49" s="35" t="s">
        <v>57</v>
      </c>
      <c r="J49" s="45">
        <v>1388.6</v>
      </c>
    </row>
    <row r="50" spans="1:10" ht="22.5" customHeight="1" hidden="1">
      <c r="A50" s="66" t="s">
        <v>12</v>
      </c>
      <c r="B50" s="20" t="s">
        <v>4</v>
      </c>
      <c r="C50" s="20" t="s">
        <v>16</v>
      </c>
      <c r="D50" s="20" t="s">
        <v>58</v>
      </c>
      <c r="E50" s="20" t="s">
        <v>59</v>
      </c>
      <c r="F50" s="20" t="s">
        <v>27</v>
      </c>
      <c r="G50" s="20" t="s">
        <v>14</v>
      </c>
      <c r="H50" s="20" t="s">
        <v>60</v>
      </c>
      <c r="I50" s="21" t="s">
        <v>61</v>
      </c>
      <c r="J50" s="44"/>
    </row>
    <row r="51" spans="1:10" ht="21.75" customHeight="1" hidden="1">
      <c r="A51" s="65" t="s">
        <v>12</v>
      </c>
      <c r="B51" s="19" t="s">
        <v>4</v>
      </c>
      <c r="C51" s="19" t="s">
        <v>16</v>
      </c>
      <c r="D51" s="19" t="s">
        <v>16</v>
      </c>
      <c r="E51" s="19" t="s">
        <v>12</v>
      </c>
      <c r="F51" s="19" t="s">
        <v>13</v>
      </c>
      <c r="G51" s="19" t="s">
        <v>14</v>
      </c>
      <c r="H51" s="19" t="s">
        <v>60</v>
      </c>
      <c r="I51" s="10" t="s">
        <v>62</v>
      </c>
      <c r="J51" s="44"/>
    </row>
    <row r="52" spans="1:10" ht="33.75" customHeight="1" hidden="1">
      <c r="A52" s="65" t="s">
        <v>12</v>
      </c>
      <c r="B52" s="19" t="s">
        <v>4</v>
      </c>
      <c r="C52" s="19" t="s">
        <v>16</v>
      </c>
      <c r="D52" s="19" t="s">
        <v>16</v>
      </c>
      <c r="E52" s="19" t="s">
        <v>63</v>
      </c>
      <c r="F52" s="19" t="s">
        <v>27</v>
      </c>
      <c r="G52" s="19" t="s">
        <v>64</v>
      </c>
      <c r="H52" s="19" t="s">
        <v>60</v>
      </c>
      <c r="I52" s="14" t="s">
        <v>65</v>
      </c>
      <c r="J52" s="44"/>
    </row>
    <row r="53" spans="1:10" ht="28.5" customHeight="1" hidden="1">
      <c r="A53" s="65" t="s">
        <v>12</v>
      </c>
      <c r="B53" s="19" t="s">
        <v>4</v>
      </c>
      <c r="C53" s="19" t="s">
        <v>16</v>
      </c>
      <c r="D53" s="19" t="s">
        <v>16</v>
      </c>
      <c r="E53" s="19" t="s">
        <v>63</v>
      </c>
      <c r="F53" s="19" t="s">
        <v>27</v>
      </c>
      <c r="G53" s="19" t="s">
        <v>66</v>
      </c>
      <c r="H53" s="19" t="s">
        <v>60</v>
      </c>
      <c r="I53" s="14" t="s">
        <v>67</v>
      </c>
      <c r="J53" s="44"/>
    </row>
    <row r="54" spans="1:10" ht="39.75" customHeight="1" hidden="1">
      <c r="A54" s="12" t="s">
        <v>12</v>
      </c>
      <c r="B54" s="12" t="s">
        <v>4</v>
      </c>
      <c r="C54" s="12" t="s">
        <v>16</v>
      </c>
      <c r="D54" s="12" t="s">
        <v>16</v>
      </c>
      <c r="E54" s="12" t="s">
        <v>68</v>
      </c>
      <c r="F54" s="12" t="s">
        <v>27</v>
      </c>
      <c r="G54" s="12" t="s">
        <v>69</v>
      </c>
      <c r="H54" s="12" t="s">
        <v>60</v>
      </c>
      <c r="I54" s="13" t="s">
        <v>70</v>
      </c>
      <c r="J54" s="44"/>
    </row>
    <row r="55" spans="1:10" ht="54.75" customHeight="1" hidden="1">
      <c r="A55" s="12" t="s">
        <v>12</v>
      </c>
      <c r="B55" s="12" t="s">
        <v>4</v>
      </c>
      <c r="C55" s="12" t="s">
        <v>16</v>
      </c>
      <c r="D55" s="12" t="s">
        <v>16</v>
      </c>
      <c r="E55" s="12" t="s">
        <v>71</v>
      </c>
      <c r="F55" s="12" t="s">
        <v>27</v>
      </c>
      <c r="G55" s="12" t="s">
        <v>69</v>
      </c>
      <c r="H55" s="12" t="s">
        <v>60</v>
      </c>
      <c r="I55" s="13" t="s">
        <v>72</v>
      </c>
      <c r="J55" s="44"/>
    </row>
    <row r="56" spans="1:10" ht="46.5" customHeight="1" hidden="1">
      <c r="A56" s="65" t="s">
        <v>12</v>
      </c>
      <c r="B56" s="19" t="s">
        <v>4</v>
      </c>
      <c r="C56" s="19" t="s">
        <v>16</v>
      </c>
      <c r="D56" s="19" t="s">
        <v>73</v>
      </c>
      <c r="E56" s="19" t="s">
        <v>63</v>
      </c>
      <c r="F56" s="12" t="s">
        <v>74</v>
      </c>
      <c r="G56" s="19" t="s">
        <v>75</v>
      </c>
      <c r="H56" s="19" t="s">
        <v>60</v>
      </c>
      <c r="I56" s="13" t="s">
        <v>76</v>
      </c>
      <c r="J56" s="44"/>
    </row>
    <row r="57" spans="1:10" ht="91.5" customHeight="1" hidden="1">
      <c r="A57" s="66" t="s">
        <v>12</v>
      </c>
      <c r="B57" s="20" t="s">
        <v>4</v>
      </c>
      <c r="C57" s="20" t="s">
        <v>16</v>
      </c>
      <c r="D57" s="20" t="s">
        <v>21</v>
      </c>
      <c r="E57" s="20" t="s">
        <v>80</v>
      </c>
      <c r="F57" s="20" t="s">
        <v>27</v>
      </c>
      <c r="G57" s="20" t="s">
        <v>75</v>
      </c>
      <c r="H57" s="20" t="s">
        <v>60</v>
      </c>
      <c r="I57" s="13" t="s">
        <v>81</v>
      </c>
      <c r="J57" s="44"/>
    </row>
    <row r="58" spans="1:10" s="32" customFormat="1" ht="135" customHeight="1" hidden="1">
      <c r="A58" s="67" t="s">
        <v>111</v>
      </c>
      <c r="B58" s="34" t="s">
        <v>4</v>
      </c>
      <c r="C58" s="34" t="s">
        <v>16</v>
      </c>
      <c r="D58" s="34" t="s">
        <v>82</v>
      </c>
      <c r="E58" s="34" t="s">
        <v>83</v>
      </c>
      <c r="F58" s="34" t="s">
        <v>27</v>
      </c>
      <c r="G58" s="34" t="s">
        <v>84</v>
      </c>
      <c r="H58" s="34" t="s">
        <v>54</v>
      </c>
      <c r="I58" s="36" t="s">
        <v>85</v>
      </c>
      <c r="J58" s="45"/>
    </row>
    <row r="59" spans="1:10" s="32" customFormat="1" ht="158.25" customHeight="1">
      <c r="A59" s="67" t="s">
        <v>111</v>
      </c>
      <c r="B59" s="34" t="s">
        <v>4</v>
      </c>
      <c r="C59" s="34" t="s">
        <v>16</v>
      </c>
      <c r="D59" s="34" t="s">
        <v>82</v>
      </c>
      <c r="E59" s="34" t="s">
        <v>83</v>
      </c>
      <c r="F59" s="34" t="s">
        <v>27</v>
      </c>
      <c r="G59" s="34" t="s">
        <v>86</v>
      </c>
      <c r="H59" s="34" t="s">
        <v>54</v>
      </c>
      <c r="I59" s="36" t="s">
        <v>87</v>
      </c>
      <c r="J59" s="50">
        <v>39</v>
      </c>
    </row>
    <row r="60" spans="1:10" s="32" customFormat="1" ht="115.5" customHeight="1">
      <c r="A60" s="67" t="s">
        <v>111</v>
      </c>
      <c r="B60" s="34" t="s">
        <v>4</v>
      </c>
      <c r="C60" s="34" t="s">
        <v>16</v>
      </c>
      <c r="D60" s="34" t="s">
        <v>82</v>
      </c>
      <c r="E60" s="34" t="s">
        <v>83</v>
      </c>
      <c r="F60" s="34" t="s">
        <v>27</v>
      </c>
      <c r="G60" s="34" t="s">
        <v>88</v>
      </c>
      <c r="H60" s="34" t="s">
        <v>54</v>
      </c>
      <c r="I60" s="38" t="s">
        <v>89</v>
      </c>
      <c r="J60" s="50">
        <v>248.388</v>
      </c>
    </row>
    <row r="61" spans="1:10" s="32" customFormat="1" ht="116.25" customHeight="1">
      <c r="A61" s="67" t="s">
        <v>111</v>
      </c>
      <c r="B61" s="34" t="s">
        <v>4</v>
      </c>
      <c r="C61" s="34" t="s">
        <v>16</v>
      </c>
      <c r="D61" s="34" t="s">
        <v>90</v>
      </c>
      <c r="E61" s="34" t="s">
        <v>63</v>
      </c>
      <c r="F61" s="37" t="s">
        <v>27</v>
      </c>
      <c r="G61" s="37" t="s">
        <v>97</v>
      </c>
      <c r="H61" s="37" t="s">
        <v>54</v>
      </c>
      <c r="I61" s="38" t="s">
        <v>98</v>
      </c>
      <c r="J61" s="50">
        <v>329.534</v>
      </c>
    </row>
    <row r="62" spans="1:10" s="43" customFormat="1" ht="18.75">
      <c r="A62" s="40"/>
      <c r="B62" s="41"/>
      <c r="C62" s="41"/>
      <c r="D62" s="40"/>
      <c r="E62" s="40"/>
      <c r="F62" s="40"/>
      <c r="G62" s="40"/>
      <c r="H62" s="40"/>
      <c r="I62" s="42" t="s">
        <v>91</v>
      </c>
      <c r="J62" s="51">
        <f>J13+J39+J48</f>
        <v>2434.6579199999996</v>
      </c>
    </row>
    <row r="63" spans="1:10" ht="15" customHeight="1">
      <c r="A63" s="23"/>
      <c r="B63" s="16"/>
      <c r="C63" s="16"/>
      <c r="D63" s="23"/>
      <c r="E63" s="23"/>
      <c r="F63" s="23"/>
      <c r="G63" s="23"/>
      <c r="H63" s="23"/>
      <c r="I63" s="16"/>
      <c r="J63" s="73"/>
    </row>
    <row r="64" spans="1:9" ht="51.75" customHeight="1" hidden="1">
      <c r="A64" s="23"/>
      <c r="B64" s="16"/>
      <c r="C64" s="16"/>
      <c r="D64" s="23"/>
      <c r="E64" s="23"/>
      <c r="F64" s="23"/>
      <c r="G64" s="23"/>
      <c r="H64" s="23"/>
      <c r="I64" s="24" t="s">
        <v>92</v>
      </c>
    </row>
    <row r="65" spans="1:8" s="16" customFormat="1" ht="10.5" customHeight="1" hidden="1">
      <c r="A65" s="23"/>
      <c r="D65" s="23"/>
      <c r="E65" s="23"/>
      <c r="F65" s="23"/>
      <c r="G65" s="23"/>
      <c r="H65" s="23"/>
    </row>
    <row r="66" spans="1:9" s="16" customFormat="1" ht="8.25" customHeight="1" hidden="1">
      <c r="A66" s="82" t="s">
        <v>93</v>
      </c>
      <c r="B66" s="82"/>
      <c r="C66" s="82"/>
      <c r="D66" s="82"/>
      <c r="E66" s="82"/>
      <c r="F66" s="82"/>
      <c r="G66" s="82"/>
      <c r="H66" s="82"/>
      <c r="I66" s="82"/>
    </row>
    <row r="67" ht="16.5">
      <c r="J67" s="73"/>
    </row>
    <row r="68" ht="16.5">
      <c r="J68" s="73"/>
    </row>
  </sheetData>
  <sheetProtection selectLockedCells="1" selectUnlockedCells="1"/>
  <mergeCells count="11">
    <mergeCell ref="A10:H10"/>
    <mergeCell ref="A8:J8"/>
    <mergeCell ref="A9:J9"/>
    <mergeCell ref="A11:H11"/>
    <mergeCell ref="A66:I66"/>
    <mergeCell ref="I1:J1"/>
    <mergeCell ref="I2:J2"/>
    <mergeCell ref="I3:J3"/>
    <mergeCell ref="I5:J5"/>
    <mergeCell ref="H4:I4"/>
    <mergeCell ref="A7:J7"/>
  </mergeCells>
  <printOptions/>
  <pageMargins left="1.18125" right="0.5902777777777778" top="0.4" bottom="0.30972222222222223" header="0.5118055555555555" footer="0.5118055555555555"/>
  <pageSetup fitToHeight="4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2024-05-22T07:48:13Z</cp:lastPrinted>
  <dcterms:modified xsi:type="dcterms:W3CDTF">2024-05-22T12:49:02Z</dcterms:modified>
  <cp:category/>
  <cp:version/>
  <cp:contentType/>
  <cp:contentStatus/>
</cp:coreProperties>
</file>